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cs\業務\000_イントラ講義・講演・ゼミ\iNTRAセミナー\"/>
    </mc:Choice>
  </mc:AlternateContent>
  <xr:revisionPtr revIDLastSave="0" documentId="13_ncr:1_{2D0D5CB9-C4D7-49A7-A521-DA153A15A530}" xr6:coauthVersionLast="47" xr6:coauthVersionMax="47" xr10:uidLastSave="{00000000-0000-0000-0000-000000000000}"/>
  <bookViews>
    <workbookView xWindow="28740" yWindow="2715" windowWidth="24120" windowHeight="13620" xr2:uid="{B71A9FE9-B015-4055-8E81-5103E56A761E}"/>
  </bookViews>
  <sheets>
    <sheet name="正規分布グラ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F8" i="2"/>
  <c r="F9" i="2"/>
  <c r="F10" i="2"/>
  <c r="F11" i="2"/>
  <c r="F12" i="2"/>
  <c r="L12" i="2" s="1"/>
  <c r="F13" i="2"/>
  <c r="L13" i="2" s="1"/>
  <c r="F14" i="2"/>
  <c r="L14" i="2" s="1"/>
  <c r="F15" i="2"/>
  <c r="F16" i="2"/>
  <c r="F17" i="2"/>
  <c r="F18" i="2"/>
  <c r="F19" i="2"/>
  <c r="F20" i="2"/>
  <c r="L20" i="2" s="1"/>
  <c r="F21" i="2"/>
  <c r="L21" i="2" s="1"/>
  <c r="F22" i="2"/>
  <c r="L22" i="2" s="1"/>
  <c r="F23" i="2"/>
  <c r="F24" i="2"/>
  <c r="F25" i="2"/>
  <c r="F26" i="2"/>
  <c r="F27" i="2"/>
  <c r="F7" i="2"/>
  <c r="L7" i="2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L24" i="2" l="1"/>
  <c r="L16" i="2"/>
  <c r="L8" i="2"/>
  <c r="L27" i="2"/>
  <c r="L19" i="2"/>
  <c r="L11" i="2"/>
  <c r="L26" i="2"/>
  <c r="L18" i="2"/>
  <c r="L10" i="2"/>
  <c r="L25" i="2"/>
  <c r="L17" i="2"/>
  <c r="L9" i="2"/>
  <c r="L23" i="2"/>
  <c r="L15" i="2"/>
</calcChain>
</file>

<file path=xl/sharedStrings.xml><?xml version="1.0" encoding="utf-8"?>
<sst xmlns="http://schemas.openxmlformats.org/spreadsheetml/2006/main" count="14" uniqueCount="7">
  <si>
    <t>x</t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</si>
  <si>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</si>
  <si>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</si>
  <si>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fa(x)</t>
    <phoneticPr fontId="1"/>
  </si>
  <si>
    <t>fb(x)</t>
    <phoneticPr fontId="1"/>
  </si>
  <si>
    <t>fc(x)</t>
    <phoneticPr fontId="1"/>
  </si>
  <si>
    <t>{fb(x)+fc(x)}*0.5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</si>
</sst>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正規分布グラフ!$C$6</c:f>
              <c:strCache>
                <c:ptCount val="1"/>
                <c:pt idx="0">
                  <c:v>fa(x)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正規分布グラフ!$B$7:$B$27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正規分布グラフ!$C$7:$C$27</c:f>
              <c:numCache>
                <c:formatCode>General</c:formatCode>
                <c:ptCount val="21"/>
                <c:pt idx="0">
                  <c:v>1.8824758843319224E-5</c:v>
                </c:pt>
                <c:pt idx="1">
                  <c:v>7.6745780437507952E-5</c:v>
                </c:pt>
                <c:pt idx="2">
                  <c:v>2.6985771986656726E-4</c:v>
                </c:pt>
                <c:pt idx="3">
                  <c:v>8.1840908235165726E-4</c:v>
                </c:pt>
                <c:pt idx="4">
                  <c:v>2.1407270082557613E-3</c:v>
                </c:pt>
                <c:pt idx="5">
                  <c:v>4.8295580492157533E-3</c:v>
                </c:pt>
                <c:pt idx="6">
                  <c:v>9.3974223694245438E-3</c:v>
                </c:pt>
                <c:pt idx="7">
                  <c:v>1.5771222442656087E-2</c:v>
                </c:pt>
                <c:pt idx="8">
                  <c:v>2.2828491891076719E-2</c:v>
                </c:pt>
                <c:pt idx="9">
                  <c:v>2.849996591401761E-2</c:v>
                </c:pt>
                <c:pt idx="10">
                  <c:v>3.0687867723187132E-2</c:v>
                </c:pt>
                <c:pt idx="11">
                  <c:v>2.849996591401761E-2</c:v>
                </c:pt>
                <c:pt idx="12">
                  <c:v>2.2828491891076719E-2</c:v>
                </c:pt>
                <c:pt idx="13">
                  <c:v>1.5771222442656087E-2</c:v>
                </c:pt>
                <c:pt idx="14">
                  <c:v>9.3974223694245438E-3</c:v>
                </c:pt>
                <c:pt idx="15">
                  <c:v>4.8295580492157533E-3</c:v>
                </c:pt>
                <c:pt idx="16">
                  <c:v>2.1407270082557613E-3</c:v>
                </c:pt>
                <c:pt idx="17">
                  <c:v>8.1840908235165726E-4</c:v>
                </c:pt>
                <c:pt idx="18">
                  <c:v>2.6985771986656726E-4</c:v>
                </c:pt>
                <c:pt idx="19">
                  <c:v>7.6745780437507952E-5</c:v>
                </c:pt>
                <c:pt idx="20">
                  <c:v>1.8824758843319224E-5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27-40D7-AC31-4F6EA57F994E}"/>
            </c:ext>
          </c:extLst>
        </c:ser>
        <c:ser>
          <c:idx val="3"/>
          <c:order val="3"/>
          <c:tx>
            <c:strRef>
              <c:f>正規分布グラフ!$L$6</c:f>
              <c:strCache>
                <c:ptCount val="1"/>
                <c:pt idx="0">
                  <c:v>{fb(x)+fc(x)}*0.5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正規分布グラフ!$K$7:$K$27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正規分布グラフ!$L$7:$L$27</c:f>
              <c:numCache>
                <c:formatCode>General</c:formatCode>
                <c:ptCount val="21"/>
                <c:pt idx="0">
                  <c:v>6.1193421577794603E-4</c:v>
                </c:pt>
                <c:pt idx="1">
                  <c:v>1.5087938899924509E-3</c:v>
                </c:pt>
                <c:pt idx="2">
                  <c:v>3.208974295346259E-3</c:v>
                </c:pt>
                <c:pt idx="3">
                  <c:v>5.8885796752082302E-3</c:v>
                </c:pt>
                <c:pt idx="4">
                  <c:v>9.3288303611429868E-3</c:v>
                </c:pt>
                <c:pt idx="5">
                  <c:v>1.2780126049864993E-2</c:v>
                </c:pt>
                <c:pt idx="6">
                  <c:v>1.5208007792308149E-2</c:v>
                </c:pt>
                <c:pt idx="7">
                  <c:v>1.5905078175358099E-2</c:v>
                </c:pt>
                <c:pt idx="8">
                  <c:v>1.5048441775273824E-2</c:v>
                </c:pt>
                <c:pt idx="9">
                  <c:v>1.3685795385622441E-2</c:v>
                </c:pt>
                <c:pt idx="10">
                  <c:v>1.3050648193264073E-2</c:v>
                </c:pt>
                <c:pt idx="11">
                  <c:v>1.3685795385622441E-2</c:v>
                </c:pt>
                <c:pt idx="12">
                  <c:v>1.5048441775273824E-2</c:v>
                </c:pt>
                <c:pt idx="13">
                  <c:v>1.5905078175358099E-2</c:v>
                </c:pt>
                <c:pt idx="14">
                  <c:v>1.5208007792308149E-2</c:v>
                </c:pt>
                <c:pt idx="15">
                  <c:v>1.2780126049864993E-2</c:v>
                </c:pt>
                <c:pt idx="16">
                  <c:v>9.3288303611429868E-3</c:v>
                </c:pt>
                <c:pt idx="17">
                  <c:v>5.8885796752082302E-3</c:v>
                </c:pt>
                <c:pt idx="18">
                  <c:v>3.208974295346259E-3</c:v>
                </c:pt>
                <c:pt idx="19">
                  <c:v>1.5087938899924509E-3</c:v>
                </c:pt>
                <c:pt idx="20">
                  <c:v>6.1193421577794603E-4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27-40D7-AC31-4F6EA57F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39375"/>
        <c:axId val="145438895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正規分布グラフ!$F$6</c15:sqref>
                        </c15:formulaRef>
                      </c:ext>
                    </c:extLst>
                    <c:strCache>
                      <c:ptCount val="1"/>
                      <c:pt idx="0">
                        <c:v>fb(x)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正規分布グラフ!$E$7:$E$27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正規分布グラフ!$F$7:$F$27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1.2238160626583093E-3</c:v>
                      </c:pt>
                      <c:pt idx="1">
                        <c:v>3.0172347345070092E-3</c:v>
                      </c:pt>
                      <c:pt idx="2">
                        <c:v>6.4158958072854065E-3</c:v>
                      </c:pt>
                      <c:pt idx="3">
                        <c:v>1.1766864717665314E-2</c:v>
                      </c:pt>
                      <c:pt idx="4">
                        <c:v>1.861313265531872E-2</c:v>
                      </c:pt>
                      <c:pt idx="5">
                        <c:v>2.5394135864416231E-2</c:v>
                      </c:pt>
                      <c:pt idx="6">
                        <c:v>2.9881518214967279E-2</c:v>
                      </c:pt>
                      <c:pt idx="7">
                        <c:v>3.0326838174021271E-2</c:v>
                      </c:pt>
                      <c:pt idx="8">
                        <c:v>2.6546475095643691E-2</c:v>
                      </c:pt>
                      <c:pt idx="9">
                        <c:v>2.0042036350633466E-2</c:v>
                      </c:pt>
                      <c:pt idx="10">
                        <c:v>1.3050648193264073E-2</c:v>
                      </c:pt>
                      <c:pt idx="11">
                        <c:v>7.3295544206114158E-3</c:v>
                      </c:pt>
                      <c:pt idx="12">
                        <c:v>3.5504084549039549E-3</c:v>
                      </c:pt>
                      <c:pt idx="13">
                        <c:v>1.4833181766949269E-3</c:v>
                      </c:pt>
                      <c:pt idx="14">
                        <c:v>5.3449736964901711E-4</c:v>
                      </c:pt>
                      <c:pt idx="15">
                        <c:v>1.6611623531375701E-4</c:v>
                      </c:pt>
                      <c:pt idx="16">
                        <c:v>4.4528066967252379E-5</c:v>
                      </c:pt>
                      <c:pt idx="17">
                        <c:v>1.0294632751145029E-5</c:v>
                      </c:pt>
                      <c:pt idx="18">
                        <c:v>2.0527834071119588E-6</c:v>
                      </c:pt>
                      <c:pt idx="19">
                        <c:v>3.5304547789239109E-7</c:v>
                      </c:pt>
                      <c:pt idx="20">
                        <c:v>5.2368897582852226E-8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A227-40D7-AC31-4F6EA57F994E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正規分布グラフ!$I$6</c15:sqref>
                        </c15:formulaRef>
                      </c:ext>
                    </c:extLst>
                    <c:strCache>
                      <c:ptCount val="1"/>
                      <c:pt idx="0">
                        <c:v>fc(x)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正規分布グラフ!$H$7:$H$27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正規分布グラフ!$I$7:$I$27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5.2368897582852226E-8</c:v>
                      </c:pt>
                      <c:pt idx="1">
                        <c:v>3.5304547789239109E-7</c:v>
                      </c:pt>
                      <c:pt idx="2">
                        <c:v>2.0527834071119588E-6</c:v>
                      </c:pt>
                      <c:pt idx="3">
                        <c:v>1.0294632751145029E-5</c:v>
                      </c:pt>
                      <c:pt idx="4">
                        <c:v>4.4528066967252379E-5</c:v>
                      </c:pt>
                      <c:pt idx="5">
                        <c:v>1.6611623531375701E-4</c:v>
                      </c:pt>
                      <c:pt idx="6">
                        <c:v>5.3449736964901711E-4</c:v>
                      </c:pt>
                      <c:pt idx="7">
                        <c:v>1.4833181766949269E-3</c:v>
                      </c:pt>
                      <c:pt idx="8">
                        <c:v>3.5504084549039549E-3</c:v>
                      </c:pt>
                      <c:pt idx="9">
                        <c:v>7.3295544206114158E-3</c:v>
                      </c:pt>
                      <c:pt idx="10">
                        <c:v>1.3050648193264073E-2</c:v>
                      </c:pt>
                      <c:pt idx="11">
                        <c:v>2.0042036350633466E-2</c:v>
                      </c:pt>
                      <c:pt idx="12">
                        <c:v>2.6546475095643691E-2</c:v>
                      </c:pt>
                      <c:pt idx="13">
                        <c:v>3.0326838174021271E-2</c:v>
                      </c:pt>
                      <c:pt idx="14">
                        <c:v>2.9881518214967279E-2</c:v>
                      </c:pt>
                      <c:pt idx="15">
                        <c:v>2.5394135864416231E-2</c:v>
                      </c:pt>
                      <c:pt idx="16">
                        <c:v>1.861313265531872E-2</c:v>
                      </c:pt>
                      <c:pt idx="17">
                        <c:v>1.1766864717665314E-2</c:v>
                      </c:pt>
                      <c:pt idx="18">
                        <c:v>6.4158958072854065E-3</c:v>
                      </c:pt>
                      <c:pt idx="19">
                        <c:v>3.0172347345070092E-3</c:v>
                      </c:pt>
                      <c:pt idx="20">
                        <c:v>1.2238160626583093E-3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A227-40D7-AC31-4F6EA57F994E}"/>
                  </c:ext>
                </c:extLst>
              </c15:ser>
            </c15:filteredScatterSeries>
          </c:ext>
        </c:extLst>
      </c:scatterChart>
      <c:valAx>
        <c:axId val="14543937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38895"/>
        <c:crosses val="autoZero"/>
        <c:crossBetween val="midCat"/>
      </c:valAx>
      <c:valAx>
        <c:axId val="14543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39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233362</xdr:colOff>
      <xdr:row>1</xdr:row>
      <xdr:rowOff>19050</xdr:rowOff>
    </xdr:from>
    <xdr:to>
      <xdr:col>27</xdr:col>
      <xdr:colOff>342900</xdr:colOff>
      <xdr:row>28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B03D8-417E-4750-950D-D7FA15F8B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8A1F-5441-4C5D-8458-96B61AF4300C}">
  <dimension ref="A3:L27"/>
  <sheetViews>
    <sheetView tabSelected="1" topLeftCell="B1" zoomScale="80" zoomScaleNormal="80" workbookViewId="0">
      <selection activeCell="K3" sqref="K3"/>
    </sheetView>
  </sheetViews>
  <sheetFormatPr defaultRowHeight="18.75" x14ac:dyDescent="0.4"/>
  <cols>
    <col min="1" max="1" width="2.25" customWidth="1"/>
    <col min="3" max="3" width="13.375" bestFit="1" customWidth="1"/>
    <col min="4" max="4" width="2.25" customWidth="1"/>
    <col min="6" max="6" width="13.375" bestFit="1" customWidth="1"/>
    <col min="7" max="7" width="2.25" customWidth="1"/>
    <col min="9" max="9" width="13.375" bestFit="1" customWidth="1"/>
    <col min="10" max="10" width="2.25" customWidth="1"/>
    <col min="12" max="12" width="13.375" bestFit="1" customWidth="1"/>
  </cols>
  <sheetData>
    <row r="3" spans="1:12" x14ac:dyDescent="0.4">
      <c r="A3" s="1"/>
      <c r="B3" s="3" t="s">
        <v>1</v>
      </c>
      <c r="C3" s="3" t="s">
        <v>2</v>
      </c>
      <c r="D3" s="1"/>
      <c r="E3" s="4" t="s">
        <v>1</v>
      </c>
      <c r="F3" s="4" t="s">
        <v>2</v>
      </c>
      <c r="G3" s="1"/>
      <c r="H3" s="5" t="s">
        <v>1</v>
      </c>
      <c r="I3" s="5" t="s">
        <v>2</v>
      </c>
    </row>
    <row r="4" spans="1:12" x14ac:dyDescent="0.4">
      <c r="B4" s="2">
        <v>50</v>
      </c>
      <c r="C4" s="2">
        <v>13</v>
      </c>
      <c r="E4" s="2">
        <v>33</v>
      </c>
      <c r="F4" s="2">
        <v>13</v>
      </c>
      <c r="H4" s="2">
        <v>67</v>
      </c>
      <c r="I4" s="2">
        <v>13</v>
      </c>
    </row>
    <row r="6" spans="1:12" x14ac:dyDescent="0.4">
      <c r="A6" s="1"/>
      <c r="B6" s="3" t="s">
        <v>0</v>
      </c>
      <c r="C6" s="3" t="s">
        <v>3</v>
      </c>
      <c r="D6" s="1"/>
      <c r="E6" s="4" t="s">
        <v>0</v>
      </c>
      <c r="F6" s="4" t="s">
        <v>4</v>
      </c>
      <c r="G6" s="1"/>
      <c r="H6" s="5" t="s">
        <v>0</v>
      </c>
      <c r="I6" s="5" t="s">
        <v>5</v>
      </c>
      <c r="J6" s="1"/>
      <c r="K6" s="6" t="s">
        <v>0</v>
      </c>
      <c r="L6" s="7" t="s">
        <v>6</v>
      </c>
    </row>
    <row r="7" spans="1:12" x14ac:dyDescent="0.4">
      <c r="B7" s="2">
        <v>0</v>
      </c>
      <c r="C7" s="2">
        <f>_xlfn.NORM.DIST(B7,$B$4,$C$4,FALSE)</f>
        <v>1.8824758843319224E-5</v>
      </c>
      <c r="E7" s="2">
        <v>0</v>
      </c>
      <c r="F7" s="2">
        <f>_xlfn.NORM.DIST(E7,$E$4,$F$4,FALSE)</f>
        <v>1.2238160626583093E-3</v>
      </c>
      <c r="H7" s="2">
        <v>0</v>
      </c>
      <c r="I7" s="2">
        <f>_xlfn.NORM.DIST(H7,$H$4,$I$4,FALSE)</f>
        <v>5.2368897582852226E-8</v>
      </c>
      <c r="K7" s="2">
        <v>0</v>
      </c>
      <c r="L7" s="2">
        <f>(F7+I7)*0.5</f>
        <v>6.1193421577794603E-4</v>
      </c>
    </row>
    <row r="8" spans="1:12" x14ac:dyDescent="0.4">
      <c r="B8" s="2">
        <v>5</v>
      </c>
      <c r="C8" s="2">
        <f t="shared" ref="C8:C27" si="0">_xlfn.NORM.DIST(B8,$B$4,$C$4,FALSE)</f>
        <v>7.6745780437507952E-5</v>
      </c>
      <c r="E8" s="2">
        <v>5</v>
      </c>
      <c r="F8" s="2">
        <f t="shared" ref="F8:F27" si="1">_xlfn.NORM.DIST(E8,$E$4,$F$4,FALSE)</f>
        <v>3.0172347345070092E-3</v>
      </c>
      <c r="H8" s="2">
        <v>5</v>
      </c>
      <c r="I8" s="2">
        <f t="shared" ref="I8:I27" si="2">_xlfn.NORM.DIST(H8,$H$4,$I$4,FALSE)</f>
        <v>3.5304547789239109E-7</v>
      </c>
      <c r="K8" s="2">
        <v>5</v>
      </c>
      <c r="L8" s="2">
        <f t="shared" ref="L8:L27" si="3">(F8+I8)*0.5</f>
        <v>1.5087938899924509E-3</v>
      </c>
    </row>
    <row r="9" spans="1:12" x14ac:dyDescent="0.4">
      <c r="B9" s="2">
        <v>10</v>
      </c>
      <c r="C9" s="2">
        <f t="shared" si="0"/>
        <v>2.6985771986656726E-4</v>
      </c>
      <c r="E9" s="2">
        <v>10</v>
      </c>
      <c r="F9" s="2">
        <f t="shared" si="1"/>
        <v>6.4158958072854065E-3</v>
      </c>
      <c r="H9" s="2">
        <v>10</v>
      </c>
      <c r="I9" s="2">
        <f t="shared" si="2"/>
        <v>2.0527834071119588E-6</v>
      </c>
      <c r="K9" s="2">
        <v>10</v>
      </c>
      <c r="L9" s="2">
        <f t="shared" si="3"/>
        <v>3.208974295346259E-3</v>
      </c>
    </row>
    <row r="10" spans="1:12" x14ac:dyDescent="0.4">
      <c r="B10" s="2">
        <v>15</v>
      </c>
      <c r="C10" s="2">
        <f t="shared" si="0"/>
        <v>8.1840908235165726E-4</v>
      </c>
      <c r="E10" s="2">
        <v>15</v>
      </c>
      <c r="F10" s="2">
        <f t="shared" si="1"/>
        <v>1.1766864717665314E-2</v>
      </c>
      <c r="H10" s="2">
        <v>15</v>
      </c>
      <c r="I10" s="2">
        <f t="shared" si="2"/>
        <v>1.0294632751145029E-5</v>
      </c>
      <c r="K10" s="2">
        <v>15</v>
      </c>
      <c r="L10" s="2">
        <f t="shared" si="3"/>
        <v>5.8885796752082302E-3</v>
      </c>
    </row>
    <row r="11" spans="1:12" x14ac:dyDescent="0.4">
      <c r="B11" s="2">
        <v>20</v>
      </c>
      <c r="C11" s="2">
        <f t="shared" si="0"/>
        <v>2.1407270082557613E-3</v>
      </c>
      <c r="E11" s="2">
        <v>20</v>
      </c>
      <c r="F11" s="2">
        <f t="shared" si="1"/>
        <v>1.861313265531872E-2</v>
      </c>
      <c r="H11" s="2">
        <v>20</v>
      </c>
      <c r="I11" s="2">
        <f t="shared" si="2"/>
        <v>4.4528066967252379E-5</v>
      </c>
      <c r="K11" s="2">
        <v>20</v>
      </c>
      <c r="L11" s="2">
        <f t="shared" si="3"/>
        <v>9.3288303611429868E-3</v>
      </c>
    </row>
    <row r="12" spans="1:12" x14ac:dyDescent="0.4">
      <c r="B12" s="2">
        <v>25</v>
      </c>
      <c r="C12" s="2">
        <f t="shared" si="0"/>
        <v>4.8295580492157533E-3</v>
      </c>
      <c r="E12" s="2">
        <v>25</v>
      </c>
      <c r="F12" s="2">
        <f t="shared" si="1"/>
        <v>2.5394135864416231E-2</v>
      </c>
      <c r="H12" s="2">
        <v>25</v>
      </c>
      <c r="I12" s="2">
        <f t="shared" si="2"/>
        <v>1.6611623531375701E-4</v>
      </c>
      <c r="K12" s="2">
        <v>25</v>
      </c>
      <c r="L12" s="2">
        <f t="shared" si="3"/>
        <v>1.2780126049864993E-2</v>
      </c>
    </row>
    <row r="13" spans="1:12" x14ac:dyDescent="0.4">
      <c r="B13" s="2">
        <v>30</v>
      </c>
      <c r="C13" s="2">
        <f t="shared" si="0"/>
        <v>9.3974223694245438E-3</v>
      </c>
      <c r="E13" s="2">
        <v>30</v>
      </c>
      <c r="F13" s="2">
        <f t="shared" si="1"/>
        <v>2.9881518214967279E-2</v>
      </c>
      <c r="H13" s="2">
        <v>30</v>
      </c>
      <c r="I13" s="2">
        <f t="shared" si="2"/>
        <v>5.3449736964901711E-4</v>
      </c>
      <c r="K13" s="2">
        <v>30</v>
      </c>
      <c r="L13" s="2">
        <f t="shared" si="3"/>
        <v>1.5208007792308149E-2</v>
      </c>
    </row>
    <row r="14" spans="1:12" x14ac:dyDescent="0.4">
      <c r="B14" s="2">
        <v>35</v>
      </c>
      <c r="C14" s="2">
        <f t="shared" si="0"/>
        <v>1.5771222442656087E-2</v>
      </c>
      <c r="E14" s="2">
        <v>35</v>
      </c>
      <c r="F14" s="2">
        <f t="shared" si="1"/>
        <v>3.0326838174021271E-2</v>
      </c>
      <c r="H14" s="2">
        <v>35</v>
      </c>
      <c r="I14" s="2">
        <f t="shared" si="2"/>
        <v>1.4833181766949269E-3</v>
      </c>
      <c r="K14" s="2">
        <v>35</v>
      </c>
      <c r="L14" s="2">
        <f t="shared" si="3"/>
        <v>1.5905078175358099E-2</v>
      </c>
    </row>
    <row r="15" spans="1:12" x14ac:dyDescent="0.4">
      <c r="B15" s="2">
        <v>40</v>
      </c>
      <c r="C15" s="2">
        <f t="shared" si="0"/>
        <v>2.2828491891076719E-2</v>
      </c>
      <c r="E15" s="2">
        <v>40</v>
      </c>
      <c r="F15" s="2">
        <f t="shared" si="1"/>
        <v>2.6546475095643691E-2</v>
      </c>
      <c r="H15" s="2">
        <v>40</v>
      </c>
      <c r="I15" s="2">
        <f t="shared" si="2"/>
        <v>3.5504084549039549E-3</v>
      </c>
      <c r="K15" s="2">
        <v>40</v>
      </c>
      <c r="L15" s="2">
        <f t="shared" si="3"/>
        <v>1.5048441775273824E-2</v>
      </c>
    </row>
    <row r="16" spans="1:12" x14ac:dyDescent="0.4">
      <c r="B16" s="2">
        <v>45</v>
      </c>
      <c r="C16" s="2">
        <f t="shared" si="0"/>
        <v>2.849996591401761E-2</v>
      </c>
      <c r="E16" s="2">
        <v>45</v>
      </c>
      <c r="F16" s="2">
        <f t="shared" si="1"/>
        <v>2.0042036350633466E-2</v>
      </c>
      <c r="H16" s="2">
        <v>45</v>
      </c>
      <c r="I16" s="2">
        <f t="shared" si="2"/>
        <v>7.3295544206114158E-3</v>
      </c>
      <c r="K16" s="2">
        <v>45</v>
      </c>
      <c r="L16" s="2">
        <f t="shared" si="3"/>
        <v>1.3685795385622441E-2</v>
      </c>
    </row>
    <row r="17" spans="2:12" x14ac:dyDescent="0.4">
      <c r="B17" s="2">
        <v>50</v>
      </c>
      <c r="C17" s="2">
        <f t="shared" si="0"/>
        <v>3.0687867723187132E-2</v>
      </c>
      <c r="E17" s="2">
        <v>50</v>
      </c>
      <c r="F17" s="2">
        <f t="shared" si="1"/>
        <v>1.3050648193264073E-2</v>
      </c>
      <c r="H17" s="2">
        <v>50</v>
      </c>
      <c r="I17" s="2">
        <f t="shared" si="2"/>
        <v>1.3050648193264073E-2</v>
      </c>
      <c r="K17" s="2">
        <v>50</v>
      </c>
      <c r="L17" s="2">
        <f t="shared" si="3"/>
        <v>1.3050648193264073E-2</v>
      </c>
    </row>
    <row r="18" spans="2:12" x14ac:dyDescent="0.4">
      <c r="B18" s="2">
        <v>55</v>
      </c>
      <c r="C18" s="2">
        <f t="shared" si="0"/>
        <v>2.849996591401761E-2</v>
      </c>
      <c r="E18" s="2">
        <v>55</v>
      </c>
      <c r="F18" s="2">
        <f t="shared" si="1"/>
        <v>7.3295544206114158E-3</v>
      </c>
      <c r="H18" s="2">
        <v>55</v>
      </c>
      <c r="I18" s="2">
        <f t="shared" si="2"/>
        <v>2.0042036350633466E-2</v>
      </c>
      <c r="K18" s="2">
        <v>55</v>
      </c>
      <c r="L18" s="2">
        <f t="shared" si="3"/>
        <v>1.3685795385622441E-2</v>
      </c>
    </row>
    <row r="19" spans="2:12" x14ac:dyDescent="0.4">
      <c r="B19" s="2">
        <v>60</v>
      </c>
      <c r="C19" s="2">
        <f t="shared" si="0"/>
        <v>2.2828491891076719E-2</v>
      </c>
      <c r="E19" s="2">
        <v>60</v>
      </c>
      <c r="F19" s="2">
        <f t="shared" si="1"/>
        <v>3.5504084549039549E-3</v>
      </c>
      <c r="H19" s="2">
        <v>60</v>
      </c>
      <c r="I19" s="2">
        <f t="shared" si="2"/>
        <v>2.6546475095643691E-2</v>
      </c>
      <c r="K19" s="2">
        <v>60</v>
      </c>
      <c r="L19" s="2">
        <f t="shared" si="3"/>
        <v>1.5048441775273824E-2</v>
      </c>
    </row>
    <row r="20" spans="2:12" x14ac:dyDescent="0.4">
      <c r="B20" s="2">
        <v>65</v>
      </c>
      <c r="C20" s="2">
        <f t="shared" si="0"/>
        <v>1.5771222442656087E-2</v>
      </c>
      <c r="E20" s="2">
        <v>65</v>
      </c>
      <c r="F20" s="2">
        <f t="shared" si="1"/>
        <v>1.4833181766949269E-3</v>
      </c>
      <c r="H20" s="2">
        <v>65</v>
      </c>
      <c r="I20" s="2">
        <f t="shared" si="2"/>
        <v>3.0326838174021271E-2</v>
      </c>
      <c r="K20" s="2">
        <v>65</v>
      </c>
      <c r="L20" s="2">
        <f t="shared" si="3"/>
        <v>1.5905078175358099E-2</v>
      </c>
    </row>
    <row r="21" spans="2:12" x14ac:dyDescent="0.4">
      <c r="B21" s="2">
        <v>70</v>
      </c>
      <c r="C21" s="2">
        <f t="shared" si="0"/>
        <v>9.3974223694245438E-3</v>
      </c>
      <c r="E21" s="2">
        <v>70</v>
      </c>
      <c r="F21" s="2">
        <f t="shared" si="1"/>
        <v>5.3449736964901711E-4</v>
      </c>
      <c r="H21" s="2">
        <v>70</v>
      </c>
      <c r="I21" s="2">
        <f t="shared" si="2"/>
        <v>2.9881518214967279E-2</v>
      </c>
      <c r="K21" s="2">
        <v>70</v>
      </c>
      <c r="L21" s="2">
        <f t="shared" si="3"/>
        <v>1.5208007792308149E-2</v>
      </c>
    </row>
    <row r="22" spans="2:12" x14ac:dyDescent="0.4">
      <c r="B22" s="2">
        <v>75</v>
      </c>
      <c r="C22" s="2">
        <f t="shared" si="0"/>
        <v>4.8295580492157533E-3</v>
      </c>
      <c r="E22" s="2">
        <v>75</v>
      </c>
      <c r="F22" s="2">
        <f t="shared" si="1"/>
        <v>1.6611623531375701E-4</v>
      </c>
      <c r="H22" s="2">
        <v>75</v>
      </c>
      <c r="I22" s="2">
        <f t="shared" si="2"/>
        <v>2.5394135864416231E-2</v>
      </c>
      <c r="K22" s="2">
        <v>75</v>
      </c>
      <c r="L22" s="2">
        <f t="shared" si="3"/>
        <v>1.2780126049864993E-2</v>
      </c>
    </row>
    <row r="23" spans="2:12" x14ac:dyDescent="0.4">
      <c r="B23" s="2">
        <v>80</v>
      </c>
      <c r="C23" s="2">
        <f t="shared" si="0"/>
        <v>2.1407270082557613E-3</v>
      </c>
      <c r="E23" s="2">
        <v>80</v>
      </c>
      <c r="F23" s="2">
        <f t="shared" si="1"/>
        <v>4.4528066967252379E-5</v>
      </c>
      <c r="H23" s="2">
        <v>80</v>
      </c>
      <c r="I23" s="2">
        <f t="shared" si="2"/>
        <v>1.861313265531872E-2</v>
      </c>
      <c r="K23" s="2">
        <v>80</v>
      </c>
      <c r="L23" s="2">
        <f t="shared" si="3"/>
        <v>9.3288303611429868E-3</v>
      </c>
    </row>
    <row r="24" spans="2:12" x14ac:dyDescent="0.4">
      <c r="B24" s="2">
        <v>85</v>
      </c>
      <c r="C24" s="2">
        <f t="shared" si="0"/>
        <v>8.1840908235165726E-4</v>
      </c>
      <c r="E24" s="2">
        <v>85</v>
      </c>
      <c r="F24" s="2">
        <f t="shared" si="1"/>
        <v>1.0294632751145029E-5</v>
      </c>
      <c r="H24" s="2">
        <v>85</v>
      </c>
      <c r="I24" s="2">
        <f t="shared" si="2"/>
        <v>1.1766864717665314E-2</v>
      </c>
      <c r="K24" s="2">
        <v>85</v>
      </c>
      <c r="L24" s="2">
        <f t="shared" si="3"/>
        <v>5.8885796752082302E-3</v>
      </c>
    </row>
    <row r="25" spans="2:12" x14ac:dyDescent="0.4">
      <c r="B25" s="2">
        <v>90</v>
      </c>
      <c r="C25" s="2">
        <f t="shared" si="0"/>
        <v>2.6985771986656726E-4</v>
      </c>
      <c r="E25" s="2">
        <v>90</v>
      </c>
      <c r="F25" s="2">
        <f t="shared" si="1"/>
        <v>2.0527834071119588E-6</v>
      </c>
      <c r="H25" s="2">
        <v>90</v>
      </c>
      <c r="I25" s="2">
        <f t="shared" si="2"/>
        <v>6.4158958072854065E-3</v>
      </c>
      <c r="K25" s="2">
        <v>90</v>
      </c>
      <c r="L25" s="2">
        <f t="shared" si="3"/>
        <v>3.208974295346259E-3</v>
      </c>
    </row>
    <row r="26" spans="2:12" x14ac:dyDescent="0.4">
      <c r="B26" s="2">
        <v>95</v>
      </c>
      <c r="C26" s="2">
        <f t="shared" si="0"/>
        <v>7.6745780437507952E-5</v>
      </c>
      <c r="E26" s="2">
        <v>95</v>
      </c>
      <c r="F26" s="2">
        <f t="shared" si="1"/>
        <v>3.5304547789239109E-7</v>
      </c>
      <c r="H26" s="2">
        <v>95</v>
      </c>
      <c r="I26" s="2">
        <f t="shared" si="2"/>
        <v>3.0172347345070092E-3</v>
      </c>
      <c r="K26" s="2">
        <v>95</v>
      </c>
      <c r="L26" s="2">
        <f t="shared" si="3"/>
        <v>1.5087938899924509E-3</v>
      </c>
    </row>
    <row r="27" spans="2:12" x14ac:dyDescent="0.4">
      <c r="B27" s="2">
        <v>100</v>
      </c>
      <c r="C27" s="2">
        <f t="shared" si="0"/>
        <v>1.8824758843319224E-5</v>
      </c>
      <c r="E27" s="2">
        <v>100</v>
      </c>
      <c r="F27" s="2">
        <f t="shared" si="1"/>
        <v>5.2368897582852226E-8</v>
      </c>
      <c r="H27" s="2">
        <v>100</v>
      </c>
      <c r="I27" s="2">
        <f t="shared" si="2"/>
        <v>1.2238160626583093E-3</v>
      </c>
      <c r="K27" s="2">
        <v>100</v>
      </c>
      <c r="L27" s="2">
        <f t="shared" si="3"/>
        <v>6.1193421577794603E-4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正規分布グラフ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ogura</dc:creator>
  <cp:lastModifiedBy>ichiro ogura</cp:lastModifiedBy>
  <dcterms:created xsi:type="dcterms:W3CDTF">2023-06-14T14:07:37Z</dcterms:created>
  <dcterms:modified xsi:type="dcterms:W3CDTF">2023-06-15T15:23:28Z</dcterms:modified>
</cp:coreProperties>
</file>